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21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<sst xmlns="http://schemas.openxmlformats.org/spreadsheetml/2006/main" count="346" uniqueCount="149">
  <si>
    <t xml:space="preserve">Name </t>
  </si>
  <si>
    <t xml:space="preserve">Verein </t>
  </si>
  <si>
    <t>LG/LP</t>
  </si>
  <si>
    <t>Ringe</t>
  </si>
  <si>
    <t xml:space="preserve">Teiler </t>
  </si>
  <si>
    <t>Wertung</t>
  </si>
  <si>
    <t>Schmidt Bele</t>
  </si>
  <si>
    <t>Greifenberg</t>
  </si>
  <si>
    <t>LG</t>
  </si>
  <si>
    <t>Aichele Marlene</t>
  </si>
  <si>
    <t>Raisting</t>
  </si>
  <si>
    <t>Knoller Sabine</t>
  </si>
  <si>
    <t>Dießen</t>
  </si>
  <si>
    <t>Stainer Eva</t>
  </si>
  <si>
    <t>Plattke Carina</t>
  </si>
  <si>
    <t>Spöttl Barbara</t>
  </si>
  <si>
    <t>Schondorf</t>
  </si>
  <si>
    <t>Aichele Barbara</t>
  </si>
  <si>
    <t>Kohler Sandra</t>
  </si>
  <si>
    <t>Obermühlhausen</t>
  </si>
  <si>
    <t>Kaiser Silke</t>
  </si>
  <si>
    <t>Dettenschwang</t>
  </si>
  <si>
    <t>LP</t>
  </si>
  <si>
    <t>Bichler Hedwig</t>
  </si>
  <si>
    <t>Windach</t>
  </si>
  <si>
    <t>Plattke Sonja</t>
  </si>
  <si>
    <t>Mayr Maria</t>
  </si>
  <si>
    <t>Holzhausen</t>
  </si>
  <si>
    <t>Bauer Gabi</t>
  </si>
  <si>
    <t>Pflaumdorf</t>
  </si>
  <si>
    <t>Zimmermann Theresa</t>
  </si>
  <si>
    <t>Damnig Silvia</t>
  </si>
  <si>
    <t>Dettenhofen</t>
  </si>
  <si>
    <t>Reindl Irmgard</t>
  </si>
  <si>
    <t>St. Georgen</t>
  </si>
  <si>
    <t>Kohler Daniela</t>
  </si>
  <si>
    <t>Dimai Gudrun</t>
  </si>
  <si>
    <t>Reichart Marina</t>
  </si>
  <si>
    <t>Scheidl Edeltraud</t>
  </si>
  <si>
    <t>Lüdke Michaela</t>
  </si>
  <si>
    <t>Gall Franziska</t>
  </si>
  <si>
    <t>Hanuschek Regina</t>
  </si>
  <si>
    <t>Steingruber Martina</t>
  </si>
  <si>
    <t>Albrecht Andrea</t>
  </si>
  <si>
    <t>Neu-Greifenberg</t>
  </si>
  <si>
    <t>Glöckler Centa</t>
  </si>
  <si>
    <t>Rott</t>
  </si>
  <si>
    <t>Sobczyk Resi</t>
  </si>
  <si>
    <t>Böhm Steffi</t>
  </si>
  <si>
    <t>Steigenberger Renate</t>
  </si>
  <si>
    <t>Braune Manuela</t>
  </si>
  <si>
    <t>Reichart Uschi</t>
  </si>
  <si>
    <t>Ertl Conny</t>
  </si>
  <si>
    <t>Kohler Helga</t>
  </si>
  <si>
    <t>Vogl Gerda</t>
  </si>
  <si>
    <t>Riederau</t>
  </si>
  <si>
    <t>Krenmayr Marion</t>
  </si>
  <si>
    <t xml:space="preserve">Schmid Sabine </t>
  </si>
  <si>
    <t>Stainer Elisabeth</t>
  </si>
  <si>
    <t>Vielhauer Elisabeth</t>
  </si>
  <si>
    <t>Keller Diemut</t>
  </si>
  <si>
    <t>Dietrich Eva-Maria</t>
  </si>
  <si>
    <t>Schmid Manuela</t>
  </si>
  <si>
    <t xml:space="preserve">Damnig Marlene </t>
  </si>
  <si>
    <t>Böhmer Andrea</t>
  </si>
  <si>
    <t>Michl Stefanie</t>
  </si>
  <si>
    <t>Dallmeier Renate</t>
  </si>
  <si>
    <t>Schmelzer Andrea</t>
  </si>
  <si>
    <t>Drexl Erika</t>
  </si>
  <si>
    <t>Metz Luise</t>
  </si>
  <si>
    <t>Schulz Magret</t>
  </si>
  <si>
    <t>Liebl Christa</t>
  </si>
  <si>
    <t>Kittel Ingrid</t>
  </si>
  <si>
    <t>Hylla Hedwig</t>
  </si>
  <si>
    <t>Abenthum Angelika</t>
  </si>
  <si>
    <t>Dankel Regina</t>
  </si>
  <si>
    <t>Graby Emma</t>
  </si>
  <si>
    <t>Greil Martina</t>
  </si>
  <si>
    <t xml:space="preserve">Katzer Barbara </t>
  </si>
  <si>
    <t>Baur Martha</t>
  </si>
  <si>
    <t>Bauer Elisabeth</t>
  </si>
  <si>
    <t>Hammerl Katharina</t>
  </si>
  <si>
    <t>Fürsicht Gerlinde</t>
  </si>
  <si>
    <t>Haugg Brigitte</t>
  </si>
  <si>
    <t>Braun Gertrud</t>
  </si>
  <si>
    <t>Utting</t>
  </si>
  <si>
    <t>Rother Brigitte</t>
  </si>
  <si>
    <t>Witting Jennifer</t>
  </si>
  <si>
    <t xml:space="preserve">Leicher Elfriede </t>
  </si>
  <si>
    <t>Filgershofer Inge</t>
  </si>
  <si>
    <t>Wasl Gertraud</t>
  </si>
  <si>
    <t>Hoy Rosemarie</t>
  </si>
  <si>
    <t>Geyer Andrea</t>
  </si>
  <si>
    <t>Kittel Barbara</t>
  </si>
  <si>
    <t>Krenmayr Edith</t>
  </si>
  <si>
    <t>LG= Luftgewehr, LP=Luftpistole,LGA/LPA=Auflage</t>
  </si>
  <si>
    <t>LP-Blattl werden durch den Faktor 2,66 geteilt, Auflage-Blattl werden verdoppelt</t>
  </si>
  <si>
    <t>Wertung:Maximaler Teiler bis 125,0 minus geschossenes Blattl,plus Ringe</t>
  </si>
  <si>
    <t>LGA</t>
  </si>
  <si>
    <t>Klinger Anni</t>
  </si>
  <si>
    <t>Götzky Iris</t>
  </si>
  <si>
    <t>Wöllert Martina</t>
  </si>
  <si>
    <t>Haslbauer Doris</t>
  </si>
  <si>
    <t>Nikas Silke</t>
  </si>
  <si>
    <t>Amann Tanja</t>
  </si>
  <si>
    <t>Schmid Anna</t>
  </si>
  <si>
    <t>Schmid Hildegard</t>
  </si>
  <si>
    <t>Müller Anke</t>
  </si>
  <si>
    <t>Detten.</t>
  </si>
  <si>
    <t>St.Geo</t>
  </si>
  <si>
    <t>Schon</t>
  </si>
  <si>
    <t>Wind</t>
  </si>
  <si>
    <t>Greif</t>
  </si>
  <si>
    <t xml:space="preserve">Dietrich Anneliese </t>
  </si>
  <si>
    <t>Eiwanger Veronika</t>
  </si>
  <si>
    <t>KASSE  2012</t>
  </si>
  <si>
    <t>Platz</t>
  </si>
  <si>
    <t>Kasse Gesamt</t>
  </si>
  <si>
    <t>Spende</t>
  </si>
  <si>
    <t>Überschuß 2011</t>
  </si>
  <si>
    <t>Kasse 2012 und Überschuß 2011</t>
  </si>
  <si>
    <t>Schwarz Caroline</t>
  </si>
  <si>
    <t>Reiser Nicole</t>
  </si>
  <si>
    <t>Schober Annelies</t>
  </si>
  <si>
    <t>Weigl Stefanie</t>
  </si>
  <si>
    <t>Schweizer Anna</t>
  </si>
  <si>
    <t>Ulrich Waltraud</t>
  </si>
  <si>
    <t>Beinhofer Irmgard</t>
  </si>
  <si>
    <t>(Tassen)</t>
  </si>
  <si>
    <t>Schuster Eva</t>
  </si>
  <si>
    <t>Loder Viola</t>
  </si>
  <si>
    <t>Seiter Christa</t>
  </si>
  <si>
    <t>Mirlach Jennifer</t>
  </si>
  <si>
    <t>Schwarz Christine</t>
  </si>
  <si>
    <t>Greil Antonia</t>
  </si>
  <si>
    <t>Schulz Margret</t>
  </si>
  <si>
    <t>Damnig Marlene</t>
  </si>
  <si>
    <t>Jakowatz Patricia</t>
  </si>
  <si>
    <t>Widach</t>
  </si>
  <si>
    <t>Damenpokalschießen Einzelwertung 2019</t>
  </si>
  <si>
    <t>Melzow Angelika</t>
  </si>
  <si>
    <t>Brauns Ulrike</t>
  </si>
  <si>
    <t>Wagner Jill</t>
  </si>
  <si>
    <t>Raml Franziska</t>
  </si>
  <si>
    <t>Moje Ulrike</t>
  </si>
  <si>
    <t>Wagner Stella</t>
  </si>
  <si>
    <t>Lachermeier Brigitte</t>
  </si>
  <si>
    <t>LPA</t>
  </si>
  <si>
    <t>DaschkeyLuisa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</si>
</sst>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"/>
    <numFmt numFmtId="165" formatCode="#,##0.00\ &quot;€&quot;"/>
    <numFmt numFmtId="166" formatCode="0.0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0"/>
    </font>
    <font>
      <sz val="2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8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6" fillId="0" borderId="13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46" fillId="0" borderId="10" xfId="0" applyFont="1" applyBorder="1" applyAlignment="1">
      <alignment/>
    </xf>
    <xf numFmtId="166" fontId="46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45" sqref="K45"/>
    </sheetView>
  </sheetViews>
  <sheetFormatPr defaultColWidth="11.421875" defaultRowHeight="12.75"/>
  <cols>
    <col min="1" max="1" width="6.00390625" style="0" customWidth="1"/>
    <col min="2" max="2" width="24.28125" style="0" customWidth="1"/>
    <col min="3" max="3" width="20.140625" style="0" customWidth="1"/>
    <col min="4" max="5" width="6.8515625" style="0" customWidth="1"/>
    <col min="6" max="6" width="8.00390625" style="0" customWidth="1"/>
  </cols>
  <sheetData>
    <row r="1" s="4" customFormat="1" ht="26.25" customHeight="1">
      <c r="A1" s="4" t="s">
        <v>139</v>
      </c>
    </row>
    <row r="2" spans="1:7" ht="15">
      <c r="A2" s="1" t="s">
        <v>116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5">
      <c r="A3" s="3">
        <v>1</v>
      </c>
      <c r="B3" s="1" t="s">
        <v>81</v>
      </c>
      <c r="C3" s="1" t="s">
        <v>24</v>
      </c>
      <c r="D3" s="1" t="s">
        <v>98</v>
      </c>
      <c r="E3" s="1">
        <v>297</v>
      </c>
      <c r="F3" s="24">
        <v>3.6</v>
      </c>
      <c r="G3" s="24">
        <f>125-F3+E3</f>
        <v>418.4</v>
      </c>
    </row>
    <row r="4" spans="1:7" ht="15">
      <c r="A4" s="3">
        <v>2</v>
      </c>
      <c r="B4" s="21" t="s">
        <v>141</v>
      </c>
      <c r="C4" s="21" t="s">
        <v>19</v>
      </c>
      <c r="D4" s="21" t="s">
        <v>98</v>
      </c>
      <c r="E4" s="1">
        <v>299</v>
      </c>
      <c r="F4" s="24">
        <v>31.7</v>
      </c>
      <c r="G4" s="24">
        <f>125-F4+E4</f>
        <v>392.3</v>
      </c>
    </row>
    <row r="5" spans="1:7" ht="15">
      <c r="A5" s="3">
        <v>3</v>
      </c>
      <c r="B5" s="1" t="s">
        <v>60</v>
      </c>
      <c r="C5" s="1" t="s">
        <v>7</v>
      </c>
      <c r="D5" s="1" t="s">
        <v>98</v>
      </c>
      <c r="E5" s="1">
        <v>296</v>
      </c>
      <c r="F5" s="24">
        <v>36.9</v>
      </c>
      <c r="G5" s="24">
        <f>125-F5+E5</f>
        <v>384.1</v>
      </c>
    </row>
    <row r="6" spans="1:7" ht="15">
      <c r="A6" s="3">
        <v>4</v>
      </c>
      <c r="B6" s="21" t="s">
        <v>13</v>
      </c>
      <c r="C6" s="21" t="s">
        <v>12</v>
      </c>
      <c r="D6" s="21" t="s">
        <v>8</v>
      </c>
      <c r="E6" s="1">
        <v>288</v>
      </c>
      <c r="F6" s="24">
        <v>34.6</v>
      </c>
      <c r="G6" s="24">
        <f>125-F6+E6</f>
        <v>378.4</v>
      </c>
    </row>
    <row r="7" spans="1:7" ht="15">
      <c r="A7" s="3">
        <v>5</v>
      </c>
      <c r="B7" s="1" t="s">
        <v>123</v>
      </c>
      <c r="C7" s="1" t="s">
        <v>7</v>
      </c>
      <c r="D7" s="1" t="s">
        <v>98</v>
      </c>
      <c r="E7" s="1">
        <v>295</v>
      </c>
      <c r="F7" s="24">
        <v>51.7</v>
      </c>
      <c r="G7" s="24">
        <f>125-F7+E7</f>
        <v>368.3</v>
      </c>
    </row>
    <row r="8" spans="1:7" ht="15">
      <c r="A8" s="3">
        <v>6</v>
      </c>
      <c r="B8" s="1" t="s">
        <v>11</v>
      </c>
      <c r="C8" s="1" t="s">
        <v>12</v>
      </c>
      <c r="D8" s="1" t="s">
        <v>8</v>
      </c>
      <c r="E8" s="1">
        <v>276</v>
      </c>
      <c r="F8" s="24">
        <v>39.6</v>
      </c>
      <c r="G8" s="24">
        <f>125-F8+E8</f>
        <v>361.4</v>
      </c>
    </row>
    <row r="9" spans="1:7" ht="15">
      <c r="A9" s="3">
        <v>7</v>
      </c>
      <c r="B9" s="21" t="s">
        <v>140</v>
      </c>
      <c r="C9" s="21" t="s">
        <v>19</v>
      </c>
      <c r="D9" s="21" t="s">
        <v>98</v>
      </c>
      <c r="E9" s="1">
        <v>281</v>
      </c>
      <c r="F9" s="24">
        <v>47.2</v>
      </c>
      <c r="G9" s="24">
        <f>125-F9+E9</f>
        <v>358.8</v>
      </c>
    </row>
    <row r="10" spans="1:7" ht="15">
      <c r="A10" s="3">
        <v>8</v>
      </c>
      <c r="B10" s="1" t="s">
        <v>54</v>
      </c>
      <c r="C10" s="1" t="s">
        <v>55</v>
      </c>
      <c r="D10" s="1" t="s">
        <v>98</v>
      </c>
      <c r="E10" s="1">
        <v>277</v>
      </c>
      <c r="F10" s="24">
        <v>45.9</v>
      </c>
      <c r="G10" s="24">
        <f>125-F10+E10</f>
        <v>356.1</v>
      </c>
    </row>
    <row r="11" spans="1:7" ht="15">
      <c r="A11" s="3">
        <v>9</v>
      </c>
      <c r="B11" s="1" t="s">
        <v>23</v>
      </c>
      <c r="C11" s="1" t="s">
        <v>24</v>
      </c>
      <c r="D11" s="1" t="s">
        <v>98</v>
      </c>
      <c r="E11" s="1">
        <v>285</v>
      </c>
      <c r="F11" s="24">
        <v>56.9</v>
      </c>
      <c r="G11" s="24">
        <f>125-F11+E11</f>
        <v>353.1</v>
      </c>
    </row>
    <row r="12" spans="1:7" ht="15">
      <c r="A12" s="3">
        <v>10</v>
      </c>
      <c r="B12" s="30" t="s">
        <v>135</v>
      </c>
      <c r="C12" s="30" t="s">
        <v>7</v>
      </c>
      <c r="D12" s="30" t="s">
        <v>98</v>
      </c>
      <c r="E12" s="30">
        <v>292</v>
      </c>
      <c r="F12" s="31">
        <v>64.4</v>
      </c>
      <c r="G12" s="24">
        <f>125-F12+E12</f>
        <v>352.6</v>
      </c>
    </row>
    <row r="13" spans="1:7" ht="15">
      <c r="A13" s="3">
        <v>11</v>
      </c>
      <c r="B13" s="1" t="s">
        <v>104</v>
      </c>
      <c r="C13" s="1" t="s">
        <v>55</v>
      </c>
      <c r="D13" s="1" t="s">
        <v>8</v>
      </c>
      <c r="E13" s="1">
        <v>266</v>
      </c>
      <c r="F13" s="24">
        <v>38.5</v>
      </c>
      <c r="G13" s="24">
        <f>125-F13+E13</f>
        <v>352.5</v>
      </c>
    </row>
    <row r="14" spans="1:7" ht="15">
      <c r="A14" s="3">
        <v>12</v>
      </c>
      <c r="B14" s="1" t="s">
        <v>43</v>
      </c>
      <c r="C14" s="1" t="s">
        <v>44</v>
      </c>
      <c r="D14" s="21" t="s">
        <v>98</v>
      </c>
      <c r="E14" s="1">
        <v>272</v>
      </c>
      <c r="F14" s="24">
        <v>45</v>
      </c>
      <c r="G14" s="24">
        <f>125-F14+E14</f>
        <v>352</v>
      </c>
    </row>
    <row r="15" spans="1:7" ht="15">
      <c r="A15" s="3">
        <v>13</v>
      </c>
      <c r="B15" s="1" t="s">
        <v>51</v>
      </c>
      <c r="C15" s="1" t="s">
        <v>19</v>
      </c>
      <c r="D15" s="1" t="s">
        <v>98</v>
      </c>
      <c r="E15" s="1">
        <v>284</v>
      </c>
      <c r="F15" s="24">
        <v>57.1</v>
      </c>
      <c r="G15" s="24">
        <f>125-F15+E15</f>
        <v>351.9</v>
      </c>
    </row>
    <row r="16" spans="1:7" ht="15">
      <c r="A16" s="3">
        <v>14</v>
      </c>
      <c r="B16" s="1" t="s">
        <v>68</v>
      </c>
      <c r="C16" s="1" t="s">
        <v>34</v>
      </c>
      <c r="D16" s="1" t="s">
        <v>98</v>
      </c>
      <c r="E16" s="1">
        <v>286</v>
      </c>
      <c r="F16" s="24">
        <v>60.1</v>
      </c>
      <c r="G16" s="24">
        <f>125-F16+E16</f>
        <v>350.9</v>
      </c>
    </row>
    <row r="17" spans="1:7" ht="15">
      <c r="A17" s="3">
        <v>15</v>
      </c>
      <c r="B17" s="1" t="s">
        <v>124</v>
      </c>
      <c r="C17" s="1" t="s">
        <v>10</v>
      </c>
      <c r="D17" s="1" t="s">
        <v>8</v>
      </c>
      <c r="E17" s="1">
        <v>276</v>
      </c>
      <c r="F17" s="24">
        <v>51.8</v>
      </c>
      <c r="G17" s="24">
        <f>125-F17+E17</f>
        <v>349.2</v>
      </c>
    </row>
    <row r="18" spans="1:7" ht="15">
      <c r="A18" s="3">
        <v>16</v>
      </c>
      <c r="B18" s="1" t="s">
        <v>89</v>
      </c>
      <c r="C18" s="1" t="s">
        <v>21</v>
      </c>
      <c r="D18" s="1" t="s">
        <v>98</v>
      </c>
      <c r="E18" s="1">
        <v>276</v>
      </c>
      <c r="F18" s="24">
        <v>52</v>
      </c>
      <c r="G18" s="24">
        <f>125-F18+E18</f>
        <v>349</v>
      </c>
    </row>
    <row r="19" spans="1:7" ht="15">
      <c r="A19" s="3">
        <v>17</v>
      </c>
      <c r="B19" s="1" t="s">
        <v>134</v>
      </c>
      <c r="C19" s="1" t="s">
        <v>16</v>
      </c>
      <c r="D19" s="1" t="s">
        <v>8</v>
      </c>
      <c r="E19" s="1">
        <v>281</v>
      </c>
      <c r="F19" s="24">
        <v>65.2</v>
      </c>
      <c r="G19" s="24">
        <f>125-F19+E19</f>
        <v>340.8</v>
      </c>
    </row>
    <row r="20" spans="1:7" ht="15">
      <c r="A20" s="3">
        <v>18</v>
      </c>
      <c r="B20" s="21" t="s">
        <v>142</v>
      </c>
      <c r="C20" s="21" t="s">
        <v>7</v>
      </c>
      <c r="D20" s="21" t="s">
        <v>8</v>
      </c>
      <c r="E20" s="1">
        <v>242</v>
      </c>
      <c r="F20" s="24">
        <v>28.4</v>
      </c>
      <c r="G20" s="24">
        <f>125-F20+E20</f>
        <v>338.6</v>
      </c>
    </row>
    <row r="21" spans="1:7" ht="15">
      <c r="A21" s="3">
        <v>19</v>
      </c>
      <c r="B21" s="1" t="s">
        <v>49</v>
      </c>
      <c r="C21" s="1" t="s">
        <v>34</v>
      </c>
      <c r="D21" s="1" t="s">
        <v>98</v>
      </c>
      <c r="E21" s="1">
        <v>293</v>
      </c>
      <c r="F21" s="24">
        <v>81</v>
      </c>
      <c r="G21" s="24">
        <f>125-F21+E21</f>
        <v>337</v>
      </c>
    </row>
    <row r="22" spans="1:7" ht="15">
      <c r="A22" s="3">
        <v>20</v>
      </c>
      <c r="B22" s="1" t="s">
        <v>102</v>
      </c>
      <c r="C22" s="1" t="s">
        <v>7</v>
      </c>
      <c r="D22" s="1" t="s">
        <v>98</v>
      </c>
      <c r="E22" s="1">
        <v>297</v>
      </c>
      <c r="F22" s="24">
        <v>85.9</v>
      </c>
      <c r="G22" s="24">
        <f>125-F22+E22</f>
        <v>336.1</v>
      </c>
    </row>
    <row r="23" spans="1:7" ht="15">
      <c r="A23" s="3">
        <v>21</v>
      </c>
      <c r="B23" s="21" t="s">
        <v>15</v>
      </c>
      <c r="C23" s="21" t="s">
        <v>16</v>
      </c>
      <c r="D23" s="21" t="s">
        <v>8</v>
      </c>
      <c r="E23" s="1">
        <v>268</v>
      </c>
      <c r="F23" s="24">
        <v>60.6</v>
      </c>
      <c r="G23" s="24">
        <f>125-F23+E23</f>
        <v>332.4</v>
      </c>
    </row>
    <row r="24" spans="1:7" ht="15">
      <c r="A24" s="3">
        <v>22</v>
      </c>
      <c r="B24" s="30" t="s">
        <v>129</v>
      </c>
      <c r="C24" s="30" t="s">
        <v>10</v>
      </c>
      <c r="D24" s="30" t="s">
        <v>8</v>
      </c>
      <c r="E24" s="30">
        <v>282</v>
      </c>
      <c r="F24" s="31">
        <v>77.4</v>
      </c>
      <c r="G24" s="24">
        <f>125-F24+E24</f>
        <v>329.6</v>
      </c>
    </row>
    <row r="25" spans="1:7" ht="15">
      <c r="A25" s="3">
        <v>23</v>
      </c>
      <c r="B25" s="1" t="s">
        <v>132</v>
      </c>
      <c r="C25" s="1" t="s">
        <v>7</v>
      </c>
      <c r="D25" s="1" t="s">
        <v>22</v>
      </c>
      <c r="E25" s="1">
        <v>267</v>
      </c>
      <c r="F25" s="24">
        <v>66.3</v>
      </c>
      <c r="G25" s="24">
        <f>125-F25+E25</f>
        <v>325.7</v>
      </c>
    </row>
    <row r="26" spans="1:7" ht="15">
      <c r="A26" s="3">
        <v>24</v>
      </c>
      <c r="B26" s="21" t="s">
        <v>145</v>
      </c>
      <c r="C26" s="21" t="s">
        <v>7</v>
      </c>
      <c r="D26" s="21" t="s">
        <v>22</v>
      </c>
      <c r="E26" s="1">
        <v>246</v>
      </c>
      <c r="F26" s="24">
        <v>45.6</v>
      </c>
      <c r="G26" s="24">
        <f>125-F26+E26</f>
        <v>325.4</v>
      </c>
    </row>
    <row r="27" spans="1:7" ht="15">
      <c r="A27" s="3">
        <v>25</v>
      </c>
      <c r="B27" s="1" t="s">
        <v>59</v>
      </c>
      <c r="C27" s="1" t="s">
        <v>34</v>
      </c>
      <c r="D27" s="1" t="s">
        <v>98</v>
      </c>
      <c r="E27" s="1">
        <v>292</v>
      </c>
      <c r="F27" s="24">
        <v>94.9</v>
      </c>
      <c r="G27" s="24">
        <f>125-F27+E27</f>
        <v>322.1</v>
      </c>
    </row>
    <row r="28" spans="1:7" ht="15">
      <c r="A28" s="3">
        <v>26</v>
      </c>
      <c r="B28" s="1" t="s">
        <v>126</v>
      </c>
      <c r="C28" s="1" t="s">
        <v>29</v>
      </c>
      <c r="D28" s="1" t="s">
        <v>98</v>
      </c>
      <c r="E28" s="1">
        <v>286</v>
      </c>
      <c r="F28" s="24">
        <v>90</v>
      </c>
      <c r="G28" s="24">
        <f>125-F28+E28</f>
        <v>321</v>
      </c>
    </row>
    <row r="29" spans="1:7" ht="15">
      <c r="A29" s="3">
        <v>27</v>
      </c>
      <c r="B29" s="30" t="s">
        <v>125</v>
      </c>
      <c r="C29" s="30" t="s">
        <v>12</v>
      </c>
      <c r="D29" s="30" t="s">
        <v>8</v>
      </c>
      <c r="E29" s="30">
        <v>267</v>
      </c>
      <c r="F29" s="31">
        <v>72.5</v>
      </c>
      <c r="G29" s="24">
        <f>125-F29+E29</f>
        <v>319.5</v>
      </c>
    </row>
    <row r="30" spans="1:7" ht="15">
      <c r="A30" s="3">
        <v>28</v>
      </c>
      <c r="B30" s="21" t="s">
        <v>148</v>
      </c>
      <c r="C30" s="21" t="s">
        <v>7</v>
      </c>
      <c r="D30" s="21" t="s">
        <v>22</v>
      </c>
      <c r="E30" s="1">
        <v>258</v>
      </c>
      <c r="F30" s="24">
        <v>68.8</v>
      </c>
      <c r="G30" s="24">
        <f>125-F30+E30</f>
        <v>314.2</v>
      </c>
    </row>
    <row r="31" spans="1:7" ht="15">
      <c r="A31" s="3">
        <v>29</v>
      </c>
      <c r="B31" s="1" t="s">
        <v>90</v>
      </c>
      <c r="C31" s="1" t="s">
        <v>44</v>
      </c>
      <c r="D31" s="1" t="s">
        <v>98</v>
      </c>
      <c r="E31" s="1">
        <v>249</v>
      </c>
      <c r="F31" s="24">
        <v>60.8</v>
      </c>
      <c r="G31" s="24">
        <f>125-F31+E31</f>
        <v>313.2</v>
      </c>
    </row>
    <row r="32" spans="1:7" ht="15">
      <c r="A32" s="3">
        <v>30</v>
      </c>
      <c r="B32" s="1" t="s">
        <v>58</v>
      </c>
      <c r="C32" s="1" t="s">
        <v>12</v>
      </c>
      <c r="D32" s="1" t="s">
        <v>8</v>
      </c>
      <c r="E32" s="1">
        <v>279</v>
      </c>
      <c r="F32" s="24">
        <v>91.4</v>
      </c>
      <c r="G32" s="24">
        <f>125-F32+E32</f>
        <v>312.6</v>
      </c>
    </row>
    <row r="33" spans="1:7" ht="15">
      <c r="A33" s="3">
        <v>31</v>
      </c>
      <c r="B33" s="1" t="s">
        <v>73</v>
      </c>
      <c r="C33" s="1" t="s">
        <v>55</v>
      </c>
      <c r="D33" s="1" t="s">
        <v>98</v>
      </c>
      <c r="E33" s="1">
        <v>266</v>
      </c>
      <c r="F33" s="24">
        <v>81.5</v>
      </c>
      <c r="G33" s="24">
        <f>125-F33+E33</f>
        <v>309.5</v>
      </c>
    </row>
    <row r="34" spans="1:7" ht="15">
      <c r="A34" s="3">
        <v>32</v>
      </c>
      <c r="B34" s="21" t="s">
        <v>52</v>
      </c>
      <c r="C34" s="21" t="s">
        <v>24</v>
      </c>
      <c r="D34" s="21" t="s">
        <v>8</v>
      </c>
      <c r="E34" s="1">
        <v>247</v>
      </c>
      <c r="F34" s="24">
        <v>68.4</v>
      </c>
      <c r="G34" s="24">
        <f>125-F34+E34</f>
        <v>303.6</v>
      </c>
    </row>
    <row r="35" spans="1:7" ht="15">
      <c r="A35" s="3">
        <v>33</v>
      </c>
      <c r="B35" s="21" t="s">
        <v>33</v>
      </c>
      <c r="C35" s="21" t="s">
        <v>34</v>
      </c>
      <c r="D35" s="21" t="s">
        <v>98</v>
      </c>
      <c r="E35" s="1">
        <v>272</v>
      </c>
      <c r="F35" s="24">
        <v>102.1</v>
      </c>
      <c r="G35" s="24">
        <f>125-F35+E35</f>
        <v>294.9</v>
      </c>
    </row>
    <row r="36" spans="1:7" ht="15">
      <c r="A36" s="3">
        <v>34</v>
      </c>
      <c r="B36" s="1" t="s">
        <v>122</v>
      </c>
      <c r="C36" s="1" t="s">
        <v>24</v>
      </c>
      <c r="D36" s="1" t="s">
        <v>8</v>
      </c>
      <c r="E36" s="1">
        <v>250</v>
      </c>
      <c r="F36" s="24">
        <v>82.5</v>
      </c>
      <c r="G36" s="24">
        <f>125-F36+E36</f>
        <v>292.5</v>
      </c>
    </row>
    <row r="37" spans="1:7" ht="15">
      <c r="A37" s="3">
        <v>35</v>
      </c>
      <c r="B37" s="1" t="s">
        <v>67</v>
      </c>
      <c r="C37" s="1" t="s">
        <v>21</v>
      </c>
      <c r="D37" s="21" t="s">
        <v>98</v>
      </c>
      <c r="E37" s="1">
        <v>292</v>
      </c>
      <c r="F37" s="24">
        <v>125</v>
      </c>
      <c r="G37" s="24">
        <f>125-F37+E37</f>
        <v>292</v>
      </c>
    </row>
    <row r="38" spans="1:7" ht="15">
      <c r="A38" s="3">
        <v>36</v>
      </c>
      <c r="B38" s="21" t="s">
        <v>143</v>
      </c>
      <c r="C38" s="21" t="s">
        <v>7</v>
      </c>
      <c r="D38" s="21" t="s">
        <v>8</v>
      </c>
      <c r="E38" s="1">
        <v>247</v>
      </c>
      <c r="F38" s="24">
        <v>83.4</v>
      </c>
      <c r="G38" s="24">
        <f>125-F38+E38</f>
        <v>288.6</v>
      </c>
    </row>
    <row r="39" spans="1:7" ht="15">
      <c r="A39" s="3">
        <v>37</v>
      </c>
      <c r="B39" s="1" t="s">
        <v>127</v>
      </c>
      <c r="C39" s="1" t="s">
        <v>24</v>
      </c>
      <c r="D39" s="1" t="s">
        <v>98</v>
      </c>
      <c r="E39" s="1">
        <v>273</v>
      </c>
      <c r="F39" s="24">
        <v>125</v>
      </c>
      <c r="G39" s="24">
        <f>125-F39+E39</f>
        <v>273</v>
      </c>
    </row>
    <row r="40" spans="1:7" ht="15">
      <c r="A40" s="3">
        <v>38</v>
      </c>
      <c r="B40" s="21" t="s">
        <v>45</v>
      </c>
      <c r="C40" s="21" t="s">
        <v>46</v>
      </c>
      <c r="D40" s="21" t="s">
        <v>8</v>
      </c>
      <c r="E40" s="1">
        <v>271</v>
      </c>
      <c r="F40" s="24">
        <v>125</v>
      </c>
      <c r="G40" s="24">
        <f>125-F40+E40</f>
        <v>271</v>
      </c>
    </row>
    <row r="41" spans="1:7" ht="15">
      <c r="A41" s="3">
        <v>39</v>
      </c>
      <c r="B41" s="1" t="s">
        <v>41</v>
      </c>
      <c r="C41" s="1" t="s">
        <v>29</v>
      </c>
      <c r="D41" s="21" t="s">
        <v>98</v>
      </c>
      <c r="E41" s="1">
        <v>269</v>
      </c>
      <c r="F41" s="24">
        <v>125</v>
      </c>
      <c r="G41" s="24">
        <f>125-F41+E41</f>
        <v>269</v>
      </c>
    </row>
    <row r="42" spans="1:7" ht="15">
      <c r="A42" s="3">
        <v>40</v>
      </c>
      <c r="B42" s="25" t="s">
        <v>130</v>
      </c>
      <c r="C42" s="25" t="s">
        <v>16</v>
      </c>
      <c r="D42" s="25" t="s">
        <v>8</v>
      </c>
      <c r="E42" s="1">
        <v>265</v>
      </c>
      <c r="F42" s="24">
        <v>125</v>
      </c>
      <c r="G42" s="24">
        <f>125-F42+E42</f>
        <v>265</v>
      </c>
    </row>
    <row r="43" spans="1:7" ht="15">
      <c r="A43" s="3">
        <v>41</v>
      </c>
      <c r="B43" s="21" t="s">
        <v>144</v>
      </c>
      <c r="C43" s="21" t="s">
        <v>29</v>
      </c>
      <c r="D43" s="21" t="s">
        <v>8</v>
      </c>
      <c r="E43" s="1">
        <v>220</v>
      </c>
      <c r="F43" s="24">
        <v>80.5</v>
      </c>
      <c r="G43" s="24">
        <f>125-F43+E43</f>
        <v>264.5</v>
      </c>
    </row>
    <row r="44" spans="1:7" ht="15">
      <c r="A44" s="3">
        <v>42</v>
      </c>
      <c r="B44" s="1" t="s">
        <v>86</v>
      </c>
      <c r="C44" s="1" t="s">
        <v>29</v>
      </c>
      <c r="D44" s="1" t="s">
        <v>98</v>
      </c>
      <c r="E44" s="1">
        <v>261</v>
      </c>
      <c r="F44" s="24">
        <v>125</v>
      </c>
      <c r="G44" s="24">
        <f>125-F44+E44</f>
        <v>261</v>
      </c>
    </row>
    <row r="45" spans="1:7" ht="15">
      <c r="A45" s="3">
        <v>43</v>
      </c>
      <c r="B45" s="21" t="s">
        <v>146</v>
      </c>
      <c r="C45" s="21" t="s">
        <v>32</v>
      </c>
      <c r="D45" s="21" t="s">
        <v>147</v>
      </c>
      <c r="E45" s="1">
        <v>256</v>
      </c>
      <c r="F45" s="24">
        <v>125</v>
      </c>
      <c r="G45" s="24">
        <f>125-F45+E45</f>
        <v>256</v>
      </c>
    </row>
    <row r="46" spans="1:7" ht="15">
      <c r="A46" s="3">
        <v>44</v>
      </c>
      <c r="B46" s="1" t="s">
        <v>75</v>
      </c>
      <c r="C46" s="1" t="s">
        <v>32</v>
      </c>
      <c r="D46" s="1" t="s">
        <v>8</v>
      </c>
      <c r="E46" s="25">
        <v>253</v>
      </c>
      <c r="F46" s="26">
        <v>125</v>
      </c>
      <c r="G46" s="24">
        <f>125-F46+E46</f>
        <v>253</v>
      </c>
    </row>
    <row r="47" spans="1:7" ht="15">
      <c r="A47" s="3">
        <v>45</v>
      </c>
      <c r="B47" s="1" t="s">
        <v>136</v>
      </c>
      <c r="C47" s="1" t="s">
        <v>32</v>
      </c>
      <c r="D47" s="1" t="s">
        <v>8</v>
      </c>
      <c r="E47" s="1">
        <v>251</v>
      </c>
      <c r="F47" s="24">
        <v>125</v>
      </c>
      <c r="G47" s="24">
        <f>125-F47+E47</f>
        <v>251</v>
      </c>
    </row>
    <row r="48" spans="1:7" ht="15">
      <c r="A48" s="3">
        <v>46</v>
      </c>
      <c r="B48" s="1" t="s">
        <v>26</v>
      </c>
      <c r="C48" s="1" t="s">
        <v>46</v>
      </c>
      <c r="D48" s="1" t="s">
        <v>22</v>
      </c>
      <c r="E48" s="1">
        <v>242</v>
      </c>
      <c r="F48" s="24">
        <v>125</v>
      </c>
      <c r="G48" s="24">
        <f>125-F48+E48</f>
        <v>242</v>
      </c>
    </row>
    <row r="49" spans="1:7" ht="15">
      <c r="A49" s="3">
        <v>47</v>
      </c>
      <c r="B49" s="1" t="s">
        <v>137</v>
      </c>
      <c r="C49" s="1" t="s">
        <v>138</v>
      </c>
      <c r="D49" s="1" t="s">
        <v>8</v>
      </c>
      <c r="E49" s="1">
        <v>227</v>
      </c>
      <c r="F49" s="24">
        <v>125</v>
      </c>
      <c r="G49" s="24">
        <f>125-F49+E49</f>
        <v>227</v>
      </c>
    </row>
    <row r="50" spans="1:7" ht="15">
      <c r="A50" s="3">
        <v>48</v>
      </c>
      <c r="B50" s="30" t="s">
        <v>133</v>
      </c>
      <c r="C50" s="30" t="s">
        <v>55</v>
      </c>
      <c r="D50" s="30" t="s">
        <v>8</v>
      </c>
      <c r="E50" s="30">
        <v>210</v>
      </c>
      <c r="F50" s="31">
        <v>119</v>
      </c>
      <c r="G50" s="24">
        <f>125-F50+E50</f>
        <v>216</v>
      </c>
    </row>
    <row r="51" spans="1:7" ht="15">
      <c r="A51" s="3">
        <v>49</v>
      </c>
      <c r="B51" s="21" t="s">
        <v>64</v>
      </c>
      <c r="C51" s="21" t="s">
        <v>46</v>
      </c>
      <c r="D51" s="21" t="s">
        <v>22</v>
      </c>
      <c r="E51" s="1">
        <v>216</v>
      </c>
      <c r="F51" s="24">
        <v>125</v>
      </c>
      <c r="G51" s="24">
        <f>125-F51+E51</f>
        <v>216</v>
      </c>
    </row>
    <row r="52" spans="1:7" ht="15">
      <c r="A52" s="3">
        <v>50</v>
      </c>
      <c r="B52" s="1" t="s">
        <v>72</v>
      </c>
      <c r="C52" s="1" t="s">
        <v>44</v>
      </c>
      <c r="D52" s="1" t="s">
        <v>98</v>
      </c>
      <c r="E52" s="1">
        <v>213</v>
      </c>
      <c r="F52" s="24">
        <v>125</v>
      </c>
      <c r="G52" s="24">
        <f>125-F52+E52</f>
        <v>213</v>
      </c>
    </row>
    <row r="53" spans="1:7" ht="15">
      <c r="A53" s="3">
        <v>51</v>
      </c>
      <c r="B53" s="30" t="s">
        <v>131</v>
      </c>
      <c r="C53" s="30" t="s">
        <v>29</v>
      </c>
      <c r="D53" s="30" t="s">
        <v>8</v>
      </c>
      <c r="E53" s="30">
        <v>213</v>
      </c>
      <c r="F53" s="31">
        <v>125</v>
      </c>
      <c r="G53" s="24">
        <f>125-F53+E53</f>
        <v>213</v>
      </c>
    </row>
    <row r="54" spans="1:7" ht="15">
      <c r="A54" s="3">
        <v>52</v>
      </c>
      <c r="B54" s="30" t="s">
        <v>121</v>
      </c>
      <c r="C54" s="30" t="s">
        <v>55</v>
      </c>
      <c r="D54" s="30" t="s">
        <v>8</v>
      </c>
      <c r="E54" s="30">
        <v>188</v>
      </c>
      <c r="F54" s="31">
        <v>125</v>
      </c>
      <c r="G54" s="24">
        <f>125-F54+E54</f>
        <v>188</v>
      </c>
    </row>
    <row r="55" spans="1:7" ht="15">
      <c r="A55" s="27"/>
      <c r="B55" s="32"/>
      <c r="C55" s="32"/>
      <c r="D55" s="32"/>
      <c r="E55" s="28"/>
      <c r="F55" s="29"/>
      <c r="G55" s="29"/>
    </row>
    <row r="56" spans="1:7" ht="15">
      <c r="A56" s="27"/>
      <c r="B56" s="32"/>
      <c r="C56" s="32"/>
      <c r="D56" s="32"/>
      <c r="E56" s="28"/>
      <c r="F56" s="29"/>
      <c r="G56" s="29"/>
    </row>
    <row r="57" spans="1:7" ht="18">
      <c r="A57" s="5" t="s">
        <v>95</v>
      </c>
      <c r="B57" s="5"/>
      <c r="C57" s="5"/>
      <c r="D57" s="5"/>
      <c r="E57" s="5"/>
      <c r="F57" s="5" t="s">
        <v>128</v>
      </c>
      <c r="G57" s="5"/>
    </row>
    <row r="58" spans="1:6" ht="15">
      <c r="A58" s="2" t="s">
        <v>96</v>
      </c>
      <c r="B58" s="2"/>
      <c r="C58" s="2"/>
      <c r="D58" s="2"/>
      <c r="E58" s="2"/>
      <c r="F58" s="2"/>
    </row>
    <row r="59" spans="1:6" ht="15">
      <c r="A59" s="2" t="s">
        <v>97</v>
      </c>
      <c r="B59" s="2"/>
      <c r="C59" s="2"/>
      <c r="D59" s="2"/>
      <c r="E59" s="2"/>
      <c r="F59" s="2"/>
    </row>
    <row r="71" spans="1:7" s="5" customFormat="1" ht="24" customHeight="1">
      <c r="A71"/>
      <c r="B71"/>
      <c r="C71"/>
      <c r="D71"/>
      <c r="E71"/>
      <c r="F71"/>
      <c r="G71"/>
    </row>
    <row r="72" ht="21" customHeight="1"/>
    <row r="73" ht="19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22">
      <selection activeCell="M96" sqref="M96"/>
    </sheetView>
  </sheetViews>
  <sheetFormatPr defaultColWidth="11.421875" defaultRowHeight="12.75"/>
  <cols>
    <col min="1" max="1" width="3.57421875" style="0" customWidth="1"/>
    <col min="2" max="2" width="20.140625" style="0" customWidth="1"/>
    <col min="3" max="3" width="14.7109375" style="0" customWidth="1"/>
    <col min="4" max="4" width="6.7109375" style="0" customWidth="1"/>
    <col min="5" max="5" width="7.28125" style="0" customWidth="1"/>
    <col min="6" max="10" width="6.7109375" style="0" customWidth="1"/>
  </cols>
  <sheetData>
    <row r="1" spans="1:10" ht="30.75" customHeight="1">
      <c r="A1" s="7" t="s">
        <v>115</v>
      </c>
      <c r="D1" s="6" t="s">
        <v>108</v>
      </c>
      <c r="E1" s="6" t="s">
        <v>10</v>
      </c>
      <c r="F1" s="6" t="s">
        <v>12</v>
      </c>
      <c r="G1" s="6" t="s">
        <v>112</v>
      </c>
      <c r="H1" s="6" t="s">
        <v>109</v>
      </c>
      <c r="I1" s="6" t="s">
        <v>110</v>
      </c>
      <c r="J1" s="6" t="s">
        <v>111</v>
      </c>
    </row>
    <row r="2" spans="1:10" ht="12.75">
      <c r="A2" s="8">
        <v>1</v>
      </c>
      <c r="B2" s="8" t="s">
        <v>74</v>
      </c>
      <c r="C2" s="8" t="s">
        <v>19</v>
      </c>
      <c r="D2" s="10">
        <v>3.5</v>
      </c>
      <c r="E2" s="10"/>
      <c r="F2" s="10"/>
      <c r="G2" s="10"/>
      <c r="H2" s="10"/>
      <c r="I2" s="11"/>
      <c r="J2" s="10"/>
    </row>
    <row r="3" spans="1:10" ht="12.75">
      <c r="A3" s="9">
        <v>2</v>
      </c>
      <c r="B3" s="8" t="s">
        <v>17</v>
      </c>
      <c r="C3" s="8" t="s">
        <v>10</v>
      </c>
      <c r="D3" s="10"/>
      <c r="E3" s="10"/>
      <c r="F3" s="10"/>
      <c r="G3" s="10"/>
      <c r="H3" s="10"/>
      <c r="I3" s="11"/>
      <c r="J3" s="10"/>
    </row>
    <row r="4" spans="1:10" ht="12.75">
      <c r="A4" s="9">
        <v>3</v>
      </c>
      <c r="B4" s="8" t="s">
        <v>9</v>
      </c>
      <c r="C4" s="8" t="s">
        <v>10</v>
      </c>
      <c r="D4" s="10"/>
      <c r="E4" s="10"/>
      <c r="F4" s="10"/>
      <c r="G4" s="10"/>
      <c r="H4" s="10"/>
      <c r="I4" s="11"/>
      <c r="J4" s="10"/>
    </row>
    <row r="5" spans="1:10" ht="12.75">
      <c r="A5" s="9">
        <v>4</v>
      </c>
      <c r="B5" s="8" t="s">
        <v>43</v>
      </c>
      <c r="C5" s="8" t="s">
        <v>44</v>
      </c>
      <c r="D5" s="10">
        <v>3.5</v>
      </c>
      <c r="E5" s="10"/>
      <c r="F5" s="10"/>
      <c r="G5" s="10"/>
      <c r="H5" s="10"/>
      <c r="I5" s="11"/>
      <c r="J5" s="10"/>
    </row>
    <row r="6" spans="1:10" ht="12.75">
      <c r="A6" s="9">
        <v>5</v>
      </c>
      <c r="B6" s="8" t="s">
        <v>104</v>
      </c>
      <c r="C6" s="8" t="s">
        <v>55</v>
      </c>
      <c r="D6" s="10">
        <v>3.5</v>
      </c>
      <c r="E6" s="10"/>
      <c r="F6" s="10"/>
      <c r="G6" s="10"/>
      <c r="H6" s="10"/>
      <c r="I6" s="11"/>
      <c r="J6" s="10"/>
    </row>
    <row r="7" spans="1:10" ht="12.75">
      <c r="A7" s="9">
        <v>6</v>
      </c>
      <c r="B7" s="8" t="s">
        <v>80</v>
      </c>
      <c r="C7" s="8" t="s">
        <v>24</v>
      </c>
      <c r="D7" s="10"/>
      <c r="E7" s="10"/>
      <c r="F7" s="10"/>
      <c r="G7" s="10"/>
      <c r="H7" s="10"/>
      <c r="I7" s="11"/>
      <c r="J7" s="10"/>
    </row>
    <row r="8" spans="1:10" ht="12.75">
      <c r="A8" s="9">
        <v>7</v>
      </c>
      <c r="B8" s="8" t="s">
        <v>28</v>
      </c>
      <c r="C8" s="8" t="s">
        <v>29</v>
      </c>
      <c r="D8" s="10">
        <v>3.5</v>
      </c>
      <c r="E8" s="10"/>
      <c r="F8" s="10"/>
      <c r="G8" s="10"/>
      <c r="H8" s="10"/>
      <c r="I8" s="11"/>
      <c r="J8" s="10"/>
    </row>
    <row r="9" spans="1:10" ht="12.75">
      <c r="A9" s="9">
        <v>8</v>
      </c>
      <c r="B9" s="8" t="s">
        <v>79</v>
      </c>
      <c r="C9" s="8" t="s">
        <v>19</v>
      </c>
      <c r="D9" s="10"/>
      <c r="E9" s="10"/>
      <c r="F9" s="10"/>
      <c r="G9" s="10"/>
      <c r="H9" s="10"/>
      <c r="I9" s="11"/>
      <c r="J9" s="10"/>
    </row>
    <row r="10" spans="1:10" ht="12.75">
      <c r="A10" s="9">
        <v>9</v>
      </c>
      <c r="B10" s="8" t="s">
        <v>23</v>
      </c>
      <c r="C10" s="8" t="s">
        <v>24</v>
      </c>
      <c r="D10" s="10"/>
      <c r="E10" s="10"/>
      <c r="F10" s="10"/>
      <c r="G10" s="10"/>
      <c r="H10" s="10"/>
      <c r="I10" s="11"/>
      <c r="J10" s="10"/>
    </row>
    <row r="11" spans="1:10" ht="12.75">
      <c r="A11" s="9">
        <v>10</v>
      </c>
      <c r="B11" s="8" t="s">
        <v>48</v>
      </c>
      <c r="C11" s="8" t="s">
        <v>12</v>
      </c>
      <c r="D11" s="10"/>
      <c r="E11" s="10"/>
      <c r="F11" s="10"/>
      <c r="G11" s="10"/>
      <c r="H11" s="10"/>
      <c r="I11" s="11"/>
      <c r="J11" s="10"/>
    </row>
    <row r="12" spans="1:10" ht="12.75">
      <c r="A12" s="9">
        <v>11</v>
      </c>
      <c r="B12" s="8" t="s">
        <v>64</v>
      </c>
      <c r="C12" s="8" t="s">
        <v>46</v>
      </c>
      <c r="D12" s="10">
        <v>3.5</v>
      </c>
      <c r="E12" s="10"/>
      <c r="F12" s="10"/>
      <c r="G12" s="10"/>
      <c r="H12" s="10"/>
      <c r="I12" s="11"/>
      <c r="J12" s="10"/>
    </row>
    <row r="13" spans="1:10" ht="12.75">
      <c r="A13" s="9">
        <v>12</v>
      </c>
      <c r="B13" s="8" t="s">
        <v>84</v>
      </c>
      <c r="C13" s="8" t="s">
        <v>85</v>
      </c>
      <c r="D13" s="10"/>
      <c r="E13" s="10"/>
      <c r="F13" s="10"/>
      <c r="G13" s="10"/>
      <c r="H13" s="10"/>
      <c r="I13" s="11"/>
      <c r="J13" s="10"/>
    </row>
    <row r="14" spans="1:10" ht="12.75">
      <c r="A14" s="9">
        <v>13</v>
      </c>
      <c r="B14" s="8" t="s">
        <v>50</v>
      </c>
      <c r="C14" s="8" t="s">
        <v>10</v>
      </c>
      <c r="D14" s="10"/>
      <c r="E14" s="10"/>
      <c r="F14" s="10"/>
      <c r="G14" s="10"/>
      <c r="H14" s="10"/>
      <c r="I14" s="11"/>
      <c r="J14" s="10"/>
    </row>
    <row r="15" spans="1:10" ht="12.75">
      <c r="A15" s="9">
        <v>14</v>
      </c>
      <c r="B15" s="8" t="s">
        <v>66</v>
      </c>
      <c r="C15" s="8" t="s">
        <v>55</v>
      </c>
      <c r="D15" s="10">
        <v>3.5</v>
      </c>
      <c r="E15" s="10"/>
      <c r="F15" s="10"/>
      <c r="G15" s="10"/>
      <c r="H15" s="10"/>
      <c r="I15" s="11"/>
      <c r="J15" s="10"/>
    </row>
    <row r="16" spans="1:10" ht="12.75">
      <c r="A16" s="9">
        <v>15</v>
      </c>
      <c r="B16" s="8" t="s">
        <v>63</v>
      </c>
      <c r="C16" s="8" t="s">
        <v>32</v>
      </c>
      <c r="D16" s="10">
        <v>3.5</v>
      </c>
      <c r="E16" s="10"/>
      <c r="F16" s="10"/>
      <c r="G16" s="10"/>
      <c r="H16" s="10"/>
      <c r="I16" s="11"/>
      <c r="J16" s="10"/>
    </row>
    <row r="17" spans="1:10" ht="12.75">
      <c r="A17" s="9">
        <v>16</v>
      </c>
      <c r="B17" s="8" t="s">
        <v>31</v>
      </c>
      <c r="C17" s="8" t="s">
        <v>32</v>
      </c>
      <c r="D17" s="10">
        <v>3.5</v>
      </c>
      <c r="E17" s="10"/>
      <c r="F17" s="10"/>
      <c r="G17" s="10"/>
      <c r="H17" s="10"/>
      <c r="I17" s="11"/>
      <c r="J17" s="10"/>
    </row>
    <row r="18" spans="1:10" ht="12.75">
      <c r="A18" s="9">
        <v>17</v>
      </c>
      <c r="B18" s="8" t="s">
        <v>75</v>
      </c>
      <c r="C18" s="8" t="s">
        <v>32</v>
      </c>
      <c r="D18" s="10">
        <v>3.5</v>
      </c>
      <c r="E18" s="10"/>
      <c r="F18" s="10"/>
      <c r="G18" s="10"/>
      <c r="H18" s="10"/>
      <c r="I18" s="11"/>
      <c r="J18" s="10"/>
    </row>
    <row r="19" spans="1:10" ht="12.75">
      <c r="A19" s="9">
        <v>18</v>
      </c>
      <c r="B19" s="8" t="s">
        <v>113</v>
      </c>
      <c r="C19" s="8" t="s">
        <v>10</v>
      </c>
      <c r="D19" s="10"/>
      <c r="E19" s="10"/>
      <c r="F19" s="10"/>
      <c r="G19" s="10"/>
      <c r="H19" s="10"/>
      <c r="I19" s="11"/>
      <c r="J19" s="10"/>
    </row>
    <row r="20" spans="1:10" ht="12.75">
      <c r="A20" s="9">
        <v>19</v>
      </c>
      <c r="B20" s="8" t="s">
        <v>61</v>
      </c>
      <c r="C20" s="8" t="s">
        <v>10</v>
      </c>
      <c r="D20" s="10"/>
      <c r="E20" s="10"/>
      <c r="F20" s="10"/>
      <c r="G20" s="10"/>
      <c r="H20" s="10"/>
      <c r="I20" s="11"/>
      <c r="J20" s="10"/>
    </row>
    <row r="21" spans="1:10" ht="12.75">
      <c r="A21" s="9">
        <v>20</v>
      </c>
      <c r="B21" s="8" t="s">
        <v>36</v>
      </c>
      <c r="C21" s="8" t="s">
        <v>7</v>
      </c>
      <c r="D21" s="10"/>
      <c r="E21" s="10"/>
      <c r="F21" s="10"/>
      <c r="G21" s="10"/>
      <c r="H21" s="10"/>
      <c r="I21" s="11"/>
      <c r="J21" s="10"/>
    </row>
    <row r="22" spans="1:10" ht="12.75">
      <c r="A22" s="9">
        <v>21</v>
      </c>
      <c r="B22" s="8" t="s">
        <v>68</v>
      </c>
      <c r="C22" s="8" t="s">
        <v>34</v>
      </c>
      <c r="D22" s="10">
        <v>3.5</v>
      </c>
      <c r="E22" s="10"/>
      <c r="F22" s="10"/>
      <c r="G22" s="10"/>
      <c r="H22" s="10"/>
      <c r="I22" s="11"/>
      <c r="J22" s="10"/>
    </row>
    <row r="23" spans="1:10" ht="12.75">
      <c r="A23" s="9">
        <v>22</v>
      </c>
      <c r="B23" s="8" t="s">
        <v>114</v>
      </c>
      <c r="C23" s="8" t="s">
        <v>24</v>
      </c>
      <c r="D23" s="10"/>
      <c r="E23" s="10"/>
      <c r="F23" s="10"/>
      <c r="G23" s="10"/>
      <c r="H23" s="10"/>
      <c r="I23" s="11"/>
      <c r="J23" s="10"/>
    </row>
    <row r="24" spans="1:10" ht="12.75">
      <c r="A24" s="9">
        <v>23</v>
      </c>
      <c r="B24" s="8" t="s">
        <v>52</v>
      </c>
      <c r="C24" s="8" t="s">
        <v>24</v>
      </c>
      <c r="D24" s="10"/>
      <c r="E24" s="10"/>
      <c r="F24" s="10"/>
      <c r="G24" s="10"/>
      <c r="H24" s="10"/>
      <c r="I24" s="11"/>
      <c r="J24" s="10"/>
    </row>
    <row r="25" spans="1:10" ht="12.75">
      <c r="A25" s="9">
        <v>24</v>
      </c>
      <c r="B25" s="8" t="s">
        <v>89</v>
      </c>
      <c r="C25" s="8" t="s">
        <v>21</v>
      </c>
      <c r="D25" s="10">
        <v>3.5</v>
      </c>
      <c r="E25" s="10"/>
      <c r="F25" s="10"/>
      <c r="G25" s="10"/>
      <c r="H25" s="10"/>
      <c r="I25" s="11"/>
      <c r="J25" s="10"/>
    </row>
    <row r="26" spans="1:10" ht="12.75">
      <c r="A26" s="9">
        <v>25</v>
      </c>
      <c r="B26" s="8" t="s">
        <v>82</v>
      </c>
      <c r="C26" s="8" t="s">
        <v>16</v>
      </c>
      <c r="D26" s="10"/>
      <c r="E26" s="10"/>
      <c r="F26" s="10"/>
      <c r="G26" s="10"/>
      <c r="H26" s="10"/>
      <c r="I26" s="11"/>
      <c r="J26" s="10"/>
    </row>
    <row r="27" spans="1:10" ht="12.75">
      <c r="A27" s="9">
        <v>26</v>
      </c>
      <c r="B27" s="8" t="s">
        <v>40</v>
      </c>
      <c r="C27" s="8" t="s">
        <v>7</v>
      </c>
      <c r="D27" s="10"/>
      <c r="E27" s="10"/>
      <c r="F27" s="10"/>
      <c r="G27" s="10"/>
      <c r="H27" s="10"/>
      <c r="I27" s="11"/>
      <c r="J27" s="10"/>
    </row>
    <row r="28" spans="1:10" ht="12.75">
      <c r="A28" s="9">
        <v>27</v>
      </c>
      <c r="B28" s="8" t="s">
        <v>92</v>
      </c>
      <c r="C28" s="8" t="s">
        <v>12</v>
      </c>
      <c r="D28" s="10">
        <v>3.5</v>
      </c>
      <c r="E28" s="10"/>
      <c r="F28" s="10"/>
      <c r="G28" s="10"/>
      <c r="H28" s="10"/>
      <c r="I28" s="11"/>
      <c r="J28" s="10"/>
    </row>
    <row r="29" spans="1:10" ht="12.75">
      <c r="A29" s="9">
        <v>28</v>
      </c>
      <c r="B29" s="8" t="s">
        <v>45</v>
      </c>
      <c r="C29" s="8" t="s">
        <v>46</v>
      </c>
      <c r="D29" s="10">
        <v>3.5</v>
      </c>
      <c r="E29" s="10"/>
      <c r="F29" s="10"/>
      <c r="G29" s="10"/>
      <c r="H29" s="10"/>
      <c r="I29" s="11"/>
      <c r="J29" s="10"/>
    </row>
    <row r="30" spans="1:10" ht="12.75">
      <c r="A30" s="9">
        <v>29</v>
      </c>
      <c r="B30" s="8" t="s">
        <v>100</v>
      </c>
      <c r="C30" s="8" t="s">
        <v>34</v>
      </c>
      <c r="D30" s="10">
        <v>3.5</v>
      </c>
      <c r="E30" s="10"/>
      <c r="F30" s="10"/>
      <c r="G30" s="10"/>
      <c r="H30" s="10"/>
      <c r="I30" s="11"/>
      <c r="J30" s="10"/>
    </row>
    <row r="31" spans="1:10" ht="12.75">
      <c r="A31" s="8">
        <v>30</v>
      </c>
      <c r="B31" s="8" t="s">
        <v>76</v>
      </c>
      <c r="C31" s="8" t="s">
        <v>16</v>
      </c>
      <c r="D31" s="10">
        <v>3.5</v>
      </c>
      <c r="E31" s="10"/>
      <c r="F31" s="10"/>
      <c r="G31" s="10"/>
      <c r="H31" s="10"/>
      <c r="I31" s="11"/>
      <c r="J31" s="10"/>
    </row>
    <row r="32" spans="1:10" ht="12.75">
      <c r="A32" s="9">
        <v>31</v>
      </c>
      <c r="B32" s="8" t="s">
        <v>77</v>
      </c>
      <c r="C32" s="8" t="s">
        <v>16</v>
      </c>
      <c r="D32" s="10">
        <v>3.5</v>
      </c>
      <c r="E32" s="10"/>
      <c r="F32" s="10"/>
      <c r="G32" s="10"/>
      <c r="H32" s="10"/>
      <c r="I32" s="11"/>
      <c r="J32" s="10"/>
    </row>
    <row r="33" spans="1:10" ht="12.75">
      <c r="A33" s="9">
        <v>32</v>
      </c>
      <c r="B33" s="8" t="s">
        <v>81</v>
      </c>
      <c r="C33" s="8" t="s">
        <v>24</v>
      </c>
      <c r="D33" s="10">
        <v>3.5</v>
      </c>
      <c r="E33" s="10"/>
      <c r="F33" s="10"/>
      <c r="G33" s="10"/>
      <c r="H33" s="10"/>
      <c r="I33" s="11"/>
      <c r="J33" s="10"/>
    </row>
    <row r="34" spans="1:10" ht="12.75">
      <c r="A34" s="9">
        <v>33</v>
      </c>
      <c r="B34" s="8" t="s">
        <v>41</v>
      </c>
      <c r="C34" s="8" t="s">
        <v>29</v>
      </c>
      <c r="D34" s="10">
        <v>3.5</v>
      </c>
      <c r="E34" s="10"/>
      <c r="F34" s="10"/>
      <c r="G34" s="10"/>
      <c r="H34" s="10"/>
      <c r="I34" s="11"/>
      <c r="J34" s="10"/>
    </row>
    <row r="35" spans="1:10" ht="12.75">
      <c r="A35" s="9">
        <v>34</v>
      </c>
      <c r="B35" s="8" t="s">
        <v>102</v>
      </c>
      <c r="C35" s="8" t="s">
        <v>7</v>
      </c>
      <c r="D35" s="10">
        <v>3.5</v>
      </c>
      <c r="E35" s="10"/>
      <c r="F35" s="10"/>
      <c r="G35" s="10"/>
      <c r="H35" s="10"/>
      <c r="I35" s="11"/>
      <c r="J35" s="10"/>
    </row>
    <row r="36" spans="1:10" ht="12.75">
      <c r="A36" s="9">
        <v>35</v>
      </c>
      <c r="B36" s="8" t="s">
        <v>83</v>
      </c>
      <c r="C36" s="8" t="s">
        <v>34</v>
      </c>
      <c r="D36" s="10"/>
      <c r="E36" s="10"/>
      <c r="F36" s="10"/>
      <c r="G36" s="10"/>
      <c r="H36" s="10"/>
      <c r="I36" s="11"/>
      <c r="J36" s="10"/>
    </row>
    <row r="37" spans="1:10" ht="12.75">
      <c r="A37" s="9">
        <v>36</v>
      </c>
      <c r="B37" s="8" t="s">
        <v>91</v>
      </c>
      <c r="C37" s="8" t="s">
        <v>21</v>
      </c>
      <c r="D37" s="10">
        <v>3.5</v>
      </c>
      <c r="E37" s="10"/>
      <c r="F37" s="10"/>
      <c r="G37" s="10"/>
      <c r="H37" s="10"/>
      <c r="I37" s="11"/>
      <c r="J37" s="10"/>
    </row>
    <row r="38" spans="1:10" ht="12.75">
      <c r="A38" s="9">
        <v>37</v>
      </c>
      <c r="B38" s="8" t="s">
        <v>73</v>
      </c>
      <c r="C38" s="8" t="s">
        <v>55</v>
      </c>
      <c r="D38" s="10">
        <v>3.5</v>
      </c>
      <c r="E38" s="10"/>
      <c r="F38" s="10"/>
      <c r="G38" s="10"/>
      <c r="H38" s="10"/>
      <c r="I38" s="11"/>
      <c r="J38" s="10"/>
    </row>
    <row r="39" spans="1:10" ht="12.75">
      <c r="A39" s="9">
        <v>38</v>
      </c>
      <c r="B39" s="8" t="s">
        <v>20</v>
      </c>
      <c r="C39" s="8" t="s">
        <v>21</v>
      </c>
      <c r="D39" s="10">
        <v>3.5</v>
      </c>
      <c r="E39" s="10"/>
      <c r="F39" s="10"/>
      <c r="G39" s="10"/>
      <c r="H39" s="10"/>
      <c r="I39" s="11"/>
      <c r="J39" s="10"/>
    </row>
    <row r="40" spans="1:10" ht="12.75">
      <c r="A40" s="9">
        <v>39</v>
      </c>
      <c r="B40" s="8" t="s">
        <v>78</v>
      </c>
      <c r="C40" s="8" t="s">
        <v>29</v>
      </c>
      <c r="D40" s="10">
        <v>3.5</v>
      </c>
      <c r="E40" s="10"/>
      <c r="F40" s="10"/>
      <c r="G40" s="10"/>
      <c r="H40" s="10"/>
      <c r="I40" s="11"/>
      <c r="J40" s="10"/>
    </row>
    <row r="41" spans="1:10" ht="12.75">
      <c r="A41" s="9">
        <v>40</v>
      </c>
      <c r="B41" s="8" t="s">
        <v>60</v>
      </c>
      <c r="C41" s="8" t="s">
        <v>7</v>
      </c>
      <c r="D41" s="10">
        <v>3.5</v>
      </c>
      <c r="E41" s="10"/>
      <c r="F41" s="10"/>
      <c r="G41" s="10"/>
      <c r="H41" s="10"/>
      <c r="I41" s="11"/>
      <c r="J41" s="10"/>
    </row>
    <row r="42" spans="1:10" ht="12.75">
      <c r="A42" s="9">
        <v>41</v>
      </c>
      <c r="B42" s="8" t="s">
        <v>93</v>
      </c>
      <c r="C42" s="8" t="s">
        <v>44</v>
      </c>
      <c r="D42" s="10">
        <v>3.5</v>
      </c>
      <c r="E42" s="10"/>
      <c r="F42" s="10"/>
      <c r="G42" s="10"/>
      <c r="H42" s="10"/>
      <c r="I42" s="11"/>
      <c r="J42" s="10"/>
    </row>
    <row r="43" spans="1:10" ht="12.75">
      <c r="A43" s="9">
        <v>42</v>
      </c>
      <c r="B43" s="8" t="s">
        <v>72</v>
      </c>
      <c r="C43" s="8" t="s">
        <v>44</v>
      </c>
      <c r="D43" s="10">
        <v>3.5</v>
      </c>
      <c r="E43" s="10"/>
      <c r="F43" s="10"/>
      <c r="G43" s="10"/>
      <c r="H43" s="10"/>
      <c r="I43" s="11"/>
      <c r="J43" s="10"/>
    </row>
    <row r="44" spans="1:10" ht="12.75">
      <c r="A44" s="9">
        <v>43</v>
      </c>
      <c r="B44" s="8" t="s">
        <v>99</v>
      </c>
      <c r="C44" s="8" t="s">
        <v>46</v>
      </c>
      <c r="D44" s="10">
        <v>3.5</v>
      </c>
      <c r="E44" s="10"/>
      <c r="F44" s="10"/>
      <c r="G44" s="10"/>
      <c r="H44" s="10"/>
      <c r="I44" s="11"/>
      <c r="J44" s="10"/>
    </row>
    <row r="45" spans="1:10" ht="12.75">
      <c r="A45" s="9">
        <v>44</v>
      </c>
      <c r="B45" s="8" t="s">
        <v>11</v>
      </c>
      <c r="C45" s="8" t="s">
        <v>12</v>
      </c>
      <c r="D45" s="10"/>
      <c r="E45" s="10"/>
      <c r="F45" s="10"/>
      <c r="G45" s="10"/>
      <c r="H45" s="10"/>
      <c r="I45" s="11"/>
      <c r="J45" s="10"/>
    </row>
    <row r="46" spans="1:10" ht="12.75">
      <c r="A46" s="9">
        <v>45</v>
      </c>
      <c r="B46" s="8" t="s">
        <v>35</v>
      </c>
      <c r="C46" s="8" t="s">
        <v>19</v>
      </c>
      <c r="D46" s="10">
        <v>3.5</v>
      </c>
      <c r="E46" s="10"/>
      <c r="F46" s="10"/>
      <c r="G46" s="10"/>
      <c r="H46" s="10"/>
      <c r="I46" s="11"/>
      <c r="J46" s="10"/>
    </row>
    <row r="47" spans="1:10" ht="12.75">
      <c r="A47" s="9">
        <v>46</v>
      </c>
      <c r="B47" s="8" t="s">
        <v>53</v>
      </c>
      <c r="C47" s="8" t="s">
        <v>19</v>
      </c>
      <c r="D47" s="10">
        <v>3.5</v>
      </c>
      <c r="E47" s="10"/>
      <c r="F47" s="10"/>
      <c r="G47" s="10"/>
      <c r="H47" s="10"/>
      <c r="I47" s="11"/>
      <c r="J47" s="10"/>
    </row>
    <row r="48" spans="1:10" ht="12.75">
      <c r="A48" s="9">
        <v>47</v>
      </c>
      <c r="B48" s="8" t="s">
        <v>18</v>
      </c>
      <c r="C48" s="8" t="s">
        <v>19</v>
      </c>
      <c r="D48" s="10">
        <v>3.5</v>
      </c>
      <c r="E48" s="10"/>
      <c r="F48" s="10"/>
      <c r="G48" s="10"/>
      <c r="H48" s="10"/>
      <c r="I48" s="11"/>
      <c r="J48" s="10"/>
    </row>
    <row r="49" spans="1:10" ht="12.75">
      <c r="A49" s="9">
        <v>48</v>
      </c>
      <c r="B49" s="8" t="s">
        <v>94</v>
      </c>
      <c r="C49" s="8" t="s">
        <v>46</v>
      </c>
      <c r="D49" s="10">
        <v>3.5</v>
      </c>
      <c r="E49" s="10"/>
      <c r="F49" s="10"/>
      <c r="G49" s="10"/>
      <c r="H49" s="10"/>
      <c r="I49" s="11"/>
      <c r="J49" s="10"/>
    </row>
    <row r="50" spans="1:10" ht="12.75">
      <c r="A50" s="9">
        <v>49</v>
      </c>
      <c r="B50" s="8" t="s">
        <v>56</v>
      </c>
      <c r="C50" s="8" t="s">
        <v>46</v>
      </c>
      <c r="D50" s="10">
        <v>3.5</v>
      </c>
      <c r="E50" s="10"/>
      <c r="F50" s="10"/>
      <c r="G50" s="10"/>
      <c r="H50" s="10"/>
      <c r="I50" s="11"/>
      <c r="J50" s="10"/>
    </row>
    <row r="51" spans="1:10" ht="12.75">
      <c r="A51" s="9">
        <v>50</v>
      </c>
      <c r="B51" s="8" t="s">
        <v>88</v>
      </c>
      <c r="C51" s="8" t="s">
        <v>32</v>
      </c>
      <c r="D51" s="10">
        <v>3.5</v>
      </c>
      <c r="E51" s="10"/>
      <c r="F51" s="10"/>
      <c r="G51" s="10"/>
      <c r="H51" s="10"/>
      <c r="I51" s="11"/>
      <c r="J51" s="10"/>
    </row>
    <row r="52" spans="1:10" ht="12.75">
      <c r="A52" s="9">
        <v>51</v>
      </c>
      <c r="B52" s="8" t="s">
        <v>71</v>
      </c>
      <c r="C52" s="8" t="s">
        <v>7</v>
      </c>
      <c r="D52" s="10"/>
      <c r="E52" s="10"/>
      <c r="F52" s="10"/>
      <c r="G52" s="10"/>
      <c r="H52" s="10"/>
      <c r="I52" s="11"/>
      <c r="J52" s="10"/>
    </row>
    <row r="53" spans="1:10" ht="12.75">
      <c r="A53" s="8">
        <v>52</v>
      </c>
      <c r="B53" s="8" t="s">
        <v>39</v>
      </c>
      <c r="C53" s="8" t="s">
        <v>27</v>
      </c>
      <c r="D53" s="10"/>
      <c r="E53" s="10"/>
      <c r="F53" s="10"/>
      <c r="G53" s="10"/>
      <c r="H53" s="10"/>
      <c r="I53" s="11"/>
      <c r="J53" s="10"/>
    </row>
    <row r="54" spans="1:10" ht="12.75">
      <c r="A54" s="9">
        <v>53</v>
      </c>
      <c r="B54" s="8" t="s">
        <v>26</v>
      </c>
      <c r="C54" s="8" t="s">
        <v>27</v>
      </c>
      <c r="D54" s="10">
        <v>3.5</v>
      </c>
      <c r="E54" s="10"/>
      <c r="F54" s="10"/>
      <c r="G54" s="10"/>
      <c r="H54" s="10"/>
      <c r="I54" s="11"/>
      <c r="J54" s="10"/>
    </row>
    <row r="55" spans="1:10" ht="12.75">
      <c r="A55" s="9">
        <v>54</v>
      </c>
      <c r="B55" s="8" t="s">
        <v>69</v>
      </c>
      <c r="C55" s="8" t="s">
        <v>32</v>
      </c>
      <c r="D55" s="10"/>
      <c r="E55" s="10"/>
      <c r="F55" s="10"/>
      <c r="G55" s="10"/>
      <c r="H55" s="10"/>
      <c r="I55" s="11"/>
      <c r="J55" s="10"/>
    </row>
    <row r="56" spans="1:10" ht="12.75">
      <c r="A56" s="9">
        <v>55</v>
      </c>
      <c r="B56" s="8" t="s">
        <v>65</v>
      </c>
      <c r="C56" s="8" t="s">
        <v>10</v>
      </c>
      <c r="D56" s="10">
        <v>3.5</v>
      </c>
      <c r="E56" s="10"/>
      <c r="F56" s="10"/>
      <c r="G56" s="10"/>
      <c r="H56" s="10"/>
      <c r="I56" s="11"/>
      <c r="J56" s="10"/>
    </row>
    <row r="57" spans="1:10" ht="12.75">
      <c r="A57" s="9">
        <v>56</v>
      </c>
      <c r="B57" s="8" t="s">
        <v>107</v>
      </c>
      <c r="C57" s="8" t="s">
        <v>29</v>
      </c>
      <c r="D57" s="10">
        <v>3.5</v>
      </c>
      <c r="E57" s="10"/>
      <c r="F57" s="10"/>
      <c r="G57" s="10"/>
      <c r="H57" s="10"/>
      <c r="I57" s="11"/>
      <c r="J57" s="10"/>
    </row>
    <row r="58" spans="1:10" ht="12.75">
      <c r="A58" s="9">
        <v>57</v>
      </c>
      <c r="B58" s="8" t="s">
        <v>103</v>
      </c>
      <c r="C58" s="8" t="s">
        <v>32</v>
      </c>
      <c r="D58" s="10">
        <v>3.5</v>
      </c>
      <c r="E58" s="10"/>
      <c r="F58" s="10"/>
      <c r="G58" s="10"/>
      <c r="H58" s="10"/>
      <c r="I58" s="11"/>
      <c r="J58" s="10"/>
    </row>
    <row r="59" spans="1:10" ht="12.75">
      <c r="A59" s="9">
        <v>58</v>
      </c>
      <c r="B59" s="8" t="s">
        <v>14</v>
      </c>
      <c r="C59" s="8" t="s">
        <v>10</v>
      </c>
      <c r="D59" s="10">
        <v>3.5</v>
      </c>
      <c r="E59" s="10"/>
      <c r="F59" s="10"/>
      <c r="G59" s="10"/>
      <c r="H59" s="10"/>
      <c r="I59" s="11"/>
      <c r="J59" s="10"/>
    </row>
    <row r="60" spans="1:10" ht="12.75">
      <c r="A60" s="9">
        <v>59</v>
      </c>
      <c r="B60" s="8" t="s">
        <v>25</v>
      </c>
      <c r="C60" s="8" t="s">
        <v>10</v>
      </c>
      <c r="D60" s="10">
        <v>3.5</v>
      </c>
      <c r="E60" s="10"/>
      <c r="F60" s="10"/>
      <c r="G60" s="10"/>
      <c r="H60" s="10"/>
      <c r="I60" s="11"/>
      <c r="J60" s="10"/>
    </row>
    <row r="61" spans="1:10" ht="12.75">
      <c r="A61" s="9">
        <v>60</v>
      </c>
      <c r="B61" s="8" t="s">
        <v>37</v>
      </c>
      <c r="C61" s="8" t="s">
        <v>19</v>
      </c>
      <c r="D61" s="10">
        <v>3.5</v>
      </c>
      <c r="E61" s="10"/>
      <c r="F61" s="10"/>
      <c r="G61" s="10"/>
      <c r="H61" s="10"/>
      <c r="I61" s="11"/>
      <c r="J61" s="10"/>
    </row>
    <row r="62" spans="1:10" ht="12.75">
      <c r="A62" s="9">
        <v>61</v>
      </c>
      <c r="B62" s="8" t="s">
        <v>51</v>
      </c>
      <c r="C62" s="8" t="s">
        <v>19</v>
      </c>
      <c r="D62" s="10">
        <v>3.5</v>
      </c>
      <c r="E62" s="10"/>
      <c r="F62" s="10"/>
      <c r="G62" s="10"/>
      <c r="H62" s="10"/>
      <c r="I62" s="11"/>
      <c r="J62" s="10"/>
    </row>
    <row r="63" spans="1:10" ht="12.75">
      <c r="A63" s="9">
        <v>62</v>
      </c>
      <c r="B63" s="8" t="s">
        <v>33</v>
      </c>
      <c r="C63" s="8" t="s">
        <v>34</v>
      </c>
      <c r="D63" s="10">
        <v>3.5</v>
      </c>
      <c r="E63" s="10"/>
      <c r="F63" s="10"/>
      <c r="G63" s="10"/>
      <c r="H63" s="10"/>
      <c r="I63" s="11"/>
      <c r="J63" s="10"/>
    </row>
    <row r="64" spans="1:10" ht="12.75">
      <c r="A64" s="9">
        <v>63</v>
      </c>
      <c r="B64" s="8" t="s">
        <v>86</v>
      </c>
      <c r="C64" s="8" t="s">
        <v>29</v>
      </c>
      <c r="D64" s="10">
        <v>3.5</v>
      </c>
      <c r="E64" s="10"/>
      <c r="F64" s="10"/>
      <c r="G64" s="10"/>
      <c r="H64" s="10"/>
      <c r="I64" s="11"/>
      <c r="J64" s="10"/>
    </row>
    <row r="65" spans="1:10" ht="12.75">
      <c r="A65" s="9">
        <v>64</v>
      </c>
      <c r="B65" s="8" t="s">
        <v>38</v>
      </c>
      <c r="C65" s="8" t="s">
        <v>12</v>
      </c>
      <c r="D65" s="10"/>
      <c r="E65" s="10"/>
      <c r="F65" s="10"/>
      <c r="G65" s="10"/>
      <c r="H65" s="10"/>
      <c r="I65" s="11"/>
      <c r="J65" s="10"/>
    </row>
    <row r="66" spans="1:10" ht="12.75">
      <c r="A66" s="9">
        <v>65</v>
      </c>
      <c r="B66" s="8" t="s">
        <v>67</v>
      </c>
      <c r="C66" s="8" t="s">
        <v>21</v>
      </c>
      <c r="D66" s="10">
        <v>3.5</v>
      </c>
      <c r="E66" s="10"/>
      <c r="F66" s="10"/>
      <c r="G66" s="10"/>
      <c r="H66" s="10"/>
      <c r="I66" s="11"/>
      <c r="J66" s="10"/>
    </row>
    <row r="67" spans="1:10" ht="12.75">
      <c r="A67" s="9">
        <v>66</v>
      </c>
      <c r="B67" s="8" t="s">
        <v>105</v>
      </c>
      <c r="C67" s="8" t="s">
        <v>32</v>
      </c>
      <c r="D67" s="10">
        <v>3.5</v>
      </c>
      <c r="E67" s="10"/>
      <c r="F67" s="10"/>
      <c r="G67" s="10"/>
      <c r="H67" s="10"/>
      <c r="I67" s="11"/>
      <c r="J67" s="10"/>
    </row>
    <row r="68" spans="1:10" ht="12.75">
      <c r="A68" s="9">
        <v>67</v>
      </c>
      <c r="B68" s="8" t="s">
        <v>106</v>
      </c>
      <c r="C68" s="8" t="s">
        <v>32</v>
      </c>
      <c r="D68" s="10">
        <v>3.5</v>
      </c>
      <c r="E68" s="10"/>
      <c r="F68" s="10"/>
      <c r="G68" s="10"/>
      <c r="H68" s="10"/>
      <c r="I68" s="11"/>
      <c r="J68" s="10"/>
    </row>
    <row r="69" spans="1:10" ht="12.75">
      <c r="A69" s="9">
        <v>68</v>
      </c>
      <c r="B69" s="8" t="s">
        <v>62</v>
      </c>
      <c r="C69" s="8" t="s">
        <v>46</v>
      </c>
      <c r="D69" s="10"/>
      <c r="E69" s="10"/>
      <c r="F69" s="10"/>
      <c r="G69" s="10"/>
      <c r="H69" s="10"/>
      <c r="I69" s="11"/>
      <c r="J69" s="10"/>
    </row>
    <row r="70" spans="1:10" ht="12.75">
      <c r="A70" s="9">
        <v>69</v>
      </c>
      <c r="B70" s="8" t="s">
        <v>57</v>
      </c>
      <c r="C70" s="8" t="s">
        <v>21</v>
      </c>
      <c r="D70" s="10">
        <v>3.5</v>
      </c>
      <c r="E70" s="10"/>
      <c r="F70" s="10"/>
      <c r="G70" s="10"/>
      <c r="H70" s="10"/>
      <c r="I70" s="11"/>
      <c r="J70" s="10"/>
    </row>
    <row r="71" spans="1:10" ht="12.75">
      <c r="A71" s="9">
        <v>70</v>
      </c>
      <c r="B71" s="8" t="s">
        <v>6</v>
      </c>
      <c r="C71" s="8" t="s">
        <v>7</v>
      </c>
      <c r="D71" s="10">
        <v>3.5</v>
      </c>
      <c r="E71" s="10"/>
      <c r="F71" s="10"/>
      <c r="G71" s="10"/>
      <c r="H71" s="10"/>
      <c r="I71" s="11"/>
      <c r="J71" s="10"/>
    </row>
    <row r="72" spans="1:10" ht="12.75">
      <c r="A72" s="9">
        <v>71</v>
      </c>
      <c r="B72" s="8" t="s">
        <v>70</v>
      </c>
      <c r="C72" s="8" t="s">
        <v>7</v>
      </c>
      <c r="D72" s="10">
        <v>3.5</v>
      </c>
      <c r="E72" s="10"/>
      <c r="F72" s="10"/>
      <c r="G72" s="10"/>
      <c r="H72" s="10"/>
      <c r="I72" s="11"/>
      <c r="J72" s="10"/>
    </row>
    <row r="73" spans="1:10" ht="12.75">
      <c r="A73" s="9">
        <v>72</v>
      </c>
      <c r="B73" s="8" t="s">
        <v>47</v>
      </c>
      <c r="C73" s="8" t="s">
        <v>44</v>
      </c>
      <c r="D73" s="10">
        <v>3.5</v>
      </c>
      <c r="E73" s="10"/>
      <c r="F73" s="10"/>
      <c r="G73" s="10"/>
      <c r="H73" s="10"/>
      <c r="I73" s="11"/>
      <c r="J73" s="10"/>
    </row>
    <row r="74" spans="1:10" ht="12.75">
      <c r="A74" s="9">
        <v>73</v>
      </c>
      <c r="B74" s="8" t="s">
        <v>15</v>
      </c>
      <c r="C74" s="8" t="s">
        <v>16</v>
      </c>
      <c r="D74" s="10">
        <v>3.5</v>
      </c>
      <c r="E74" s="10"/>
      <c r="F74" s="10"/>
      <c r="G74" s="10"/>
      <c r="H74" s="10"/>
      <c r="I74" s="11"/>
      <c r="J74" s="10"/>
    </row>
    <row r="75" spans="1:10" ht="12.75">
      <c r="A75" s="9">
        <v>74</v>
      </c>
      <c r="B75" s="8" t="s">
        <v>58</v>
      </c>
      <c r="C75" s="8" t="s">
        <v>12</v>
      </c>
      <c r="D75" s="10"/>
      <c r="E75" s="10"/>
      <c r="F75" s="10"/>
      <c r="G75" s="10"/>
      <c r="H75" s="10"/>
      <c r="I75" s="11"/>
      <c r="J75" s="10"/>
    </row>
    <row r="76" spans="1:10" ht="12.75">
      <c r="A76" s="9">
        <v>75</v>
      </c>
      <c r="B76" s="8" t="s">
        <v>13</v>
      </c>
      <c r="C76" s="8" t="s">
        <v>12</v>
      </c>
      <c r="D76" s="10"/>
      <c r="E76" s="10"/>
      <c r="F76" s="10"/>
      <c r="G76" s="10"/>
      <c r="H76" s="10"/>
      <c r="I76" s="11"/>
      <c r="J76" s="10"/>
    </row>
    <row r="77" spans="1:10" ht="12.75">
      <c r="A77" s="9">
        <v>76</v>
      </c>
      <c r="B77" s="8" t="s">
        <v>49</v>
      </c>
      <c r="C77" s="8" t="s">
        <v>34</v>
      </c>
      <c r="D77" s="10"/>
      <c r="E77" s="10"/>
      <c r="F77" s="10"/>
      <c r="G77" s="10"/>
      <c r="H77" s="10"/>
      <c r="I77" s="11"/>
      <c r="J77" s="10"/>
    </row>
    <row r="78" spans="1:10" ht="12.75">
      <c r="A78" s="9">
        <v>77</v>
      </c>
      <c r="B78" s="8" t="s">
        <v>42</v>
      </c>
      <c r="C78" s="8" t="s">
        <v>10</v>
      </c>
      <c r="D78" s="10"/>
      <c r="E78" s="10"/>
      <c r="F78" s="10"/>
      <c r="G78" s="10"/>
      <c r="H78" s="10"/>
      <c r="I78" s="11"/>
      <c r="J78" s="10"/>
    </row>
    <row r="79" spans="1:10" ht="12.75">
      <c r="A79" s="9">
        <v>78</v>
      </c>
      <c r="B79" s="8" t="s">
        <v>59</v>
      </c>
      <c r="C79" s="8" t="s">
        <v>34</v>
      </c>
      <c r="D79" s="10"/>
      <c r="E79" s="10"/>
      <c r="F79" s="10"/>
      <c r="G79" s="10"/>
      <c r="H79" s="10"/>
      <c r="I79" s="11"/>
      <c r="J79" s="10"/>
    </row>
    <row r="80" spans="1:10" ht="12.75">
      <c r="A80" s="9">
        <v>79</v>
      </c>
      <c r="B80" s="8" t="s">
        <v>54</v>
      </c>
      <c r="C80" s="8" t="s">
        <v>55</v>
      </c>
      <c r="D80" s="10">
        <v>3.5</v>
      </c>
      <c r="E80" s="10"/>
      <c r="F80" s="10"/>
      <c r="G80" s="10"/>
      <c r="H80" s="10"/>
      <c r="I80" s="11"/>
      <c r="J80" s="10"/>
    </row>
    <row r="81" spans="1:10" ht="12.75">
      <c r="A81" s="9">
        <v>80</v>
      </c>
      <c r="B81" s="8" t="s">
        <v>90</v>
      </c>
      <c r="C81" s="8" t="s">
        <v>44</v>
      </c>
      <c r="D81" s="10">
        <v>3.5</v>
      </c>
      <c r="E81" s="10"/>
      <c r="F81" s="10"/>
      <c r="G81" s="10"/>
      <c r="H81" s="10"/>
      <c r="I81" s="11"/>
      <c r="J81" s="10"/>
    </row>
    <row r="82" spans="1:10" ht="12.75">
      <c r="A82" s="8">
        <v>81</v>
      </c>
      <c r="B82" s="8" t="s">
        <v>87</v>
      </c>
      <c r="C82" s="8" t="s">
        <v>27</v>
      </c>
      <c r="D82" s="10"/>
      <c r="E82" s="10"/>
      <c r="F82" s="10"/>
      <c r="G82" s="10"/>
      <c r="H82" s="10"/>
      <c r="I82" s="11"/>
      <c r="J82" s="10"/>
    </row>
    <row r="83" spans="1:10" ht="12.75">
      <c r="A83" s="9">
        <v>82</v>
      </c>
      <c r="B83" s="8" t="s">
        <v>101</v>
      </c>
      <c r="C83" s="8" t="s">
        <v>46</v>
      </c>
      <c r="D83" s="10">
        <v>3.5</v>
      </c>
      <c r="E83" s="10"/>
      <c r="F83" s="10"/>
      <c r="G83" s="10"/>
      <c r="H83" s="10"/>
      <c r="I83" s="11"/>
      <c r="J83" s="10"/>
    </row>
    <row r="84" spans="1:10" ht="12.75">
      <c r="A84" s="9">
        <v>83</v>
      </c>
      <c r="B84" s="8" t="s">
        <v>30</v>
      </c>
      <c r="C84" s="8" t="s">
        <v>10</v>
      </c>
      <c r="D84" s="10"/>
      <c r="E84" s="10"/>
      <c r="F84" s="10"/>
      <c r="G84" s="10"/>
      <c r="H84" s="10"/>
      <c r="I84" s="11"/>
      <c r="J84" s="10"/>
    </row>
    <row r="85" spans="1:10" ht="12.75">
      <c r="A85" s="9">
        <v>84</v>
      </c>
      <c r="B85" s="8"/>
      <c r="C85" s="8"/>
      <c r="D85" s="10"/>
      <c r="E85" s="10"/>
      <c r="F85" s="10"/>
      <c r="G85" s="10"/>
      <c r="H85" s="10"/>
      <c r="I85" s="11"/>
      <c r="J85" s="10"/>
    </row>
    <row r="86" spans="1:10" ht="12.75">
      <c r="A86" s="9">
        <v>85</v>
      </c>
      <c r="B86" s="8"/>
      <c r="C86" s="8"/>
      <c r="D86" s="10"/>
      <c r="E86" s="10"/>
      <c r="F86" s="10"/>
      <c r="G86" s="10"/>
      <c r="H86" s="10"/>
      <c r="I86" s="11"/>
      <c r="J86" s="10"/>
    </row>
    <row r="87" spans="1:10" ht="12.75">
      <c r="A87" s="9">
        <v>86</v>
      </c>
      <c r="B87" s="8"/>
      <c r="C87" s="8"/>
      <c r="D87" s="10"/>
      <c r="E87" s="10"/>
      <c r="F87" s="10"/>
      <c r="G87" s="10"/>
      <c r="H87" s="10"/>
      <c r="I87" s="11"/>
      <c r="J87" s="10"/>
    </row>
    <row r="88" spans="1:10" ht="12.75">
      <c r="A88" s="9">
        <v>87</v>
      </c>
      <c r="B88" s="8"/>
      <c r="C88" s="8"/>
      <c r="D88" s="10"/>
      <c r="E88" s="10"/>
      <c r="F88" s="10"/>
      <c r="G88" s="10"/>
      <c r="H88" s="10"/>
      <c r="I88" s="11"/>
      <c r="J88" s="10"/>
    </row>
    <row r="89" spans="1:10" ht="12.75">
      <c r="A89" s="9">
        <v>88</v>
      </c>
      <c r="B89" s="8"/>
      <c r="C89" s="8"/>
      <c r="D89" s="10"/>
      <c r="E89" s="10"/>
      <c r="F89" s="10"/>
      <c r="G89" s="10"/>
      <c r="H89" s="10"/>
      <c r="I89" s="11"/>
      <c r="J89" s="10"/>
    </row>
    <row r="90" spans="1:10" ht="12.75">
      <c r="A90" s="9">
        <v>89</v>
      </c>
      <c r="B90" s="8"/>
      <c r="C90" s="8"/>
      <c r="D90" s="10"/>
      <c r="E90" s="10"/>
      <c r="F90" s="10"/>
      <c r="G90" s="10"/>
      <c r="H90" s="10"/>
      <c r="I90" s="11"/>
      <c r="J90" s="10"/>
    </row>
    <row r="91" spans="1:10" ht="12.75">
      <c r="A91" s="9">
        <v>90</v>
      </c>
      <c r="B91" s="8"/>
      <c r="C91" s="8"/>
      <c r="D91" s="10"/>
      <c r="E91" s="10"/>
      <c r="F91" s="10"/>
      <c r="G91" s="10"/>
      <c r="H91" s="10"/>
      <c r="I91" s="11"/>
      <c r="J91" s="10"/>
    </row>
    <row r="92" spans="1:10" ht="20.25" customHeight="1">
      <c r="A92" s="14"/>
      <c r="B92" s="15"/>
      <c r="C92" s="1" t="s">
        <v>118</v>
      </c>
      <c r="D92" s="10">
        <v>0.7</v>
      </c>
      <c r="E92" s="10"/>
      <c r="F92" s="10"/>
      <c r="G92" s="10"/>
      <c r="H92" s="10"/>
      <c r="I92" s="11"/>
      <c r="J92" s="10"/>
    </row>
    <row r="93" spans="4:10" ht="25.5" customHeight="1">
      <c r="D93" s="13">
        <f aca="true" t="shared" si="0" ref="D93:I93">SUM(D2:D91)</f>
        <v>189</v>
      </c>
      <c r="E93" s="12">
        <f t="shared" si="0"/>
        <v>0</v>
      </c>
      <c r="F93" s="12">
        <f t="shared" si="0"/>
        <v>0</v>
      </c>
      <c r="G93" s="12">
        <f t="shared" si="0"/>
        <v>0</v>
      </c>
      <c r="H93" s="12">
        <f t="shared" si="0"/>
        <v>0</v>
      </c>
      <c r="I93" s="12">
        <f t="shared" si="0"/>
        <v>0</v>
      </c>
      <c r="J93" s="12">
        <f>SUM(J2:J91)</f>
        <v>0</v>
      </c>
    </row>
    <row r="94" spans="4:10" ht="24.75" customHeight="1">
      <c r="D94" s="6">
        <f>COUNT(D2:D84)</f>
        <v>54</v>
      </c>
      <c r="E94" s="6">
        <f aca="true" t="shared" si="1" ref="E94:J94">COUNT(E2:E91)</f>
        <v>0</v>
      </c>
      <c r="F94" s="6">
        <f t="shared" si="1"/>
        <v>0</v>
      </c>
      <c r="G94" s="6">
        <f t="shared" si="1"/>
        <v>0</v>
      </c>
      <c r="H94" s="6">
        <f t="shared" si="1"/>
        <v>0</v>
      </c>
      <c r="I94" s="6">
        <f t="shared" si="1"/>
        <v>0</v>
      </c>
      <c r="J94" s="6">
        <f t="shared" si="1"/>
        <v>0</v>
      </c>
    </row>
    <row r="96" spans="2:3" ht="23.25" customHeight="1">
      <c r="B96" s="16" t="s">
        <v>119</v>
      </c>
      <c r="C96" s="17">
        <v>56.77</v>
      </c>
    </row>
    <row r="98" spans="2:10" ht="26.25" customHeight="1">
      <c r="B98" s="18" t="s">
        <v>117</v>
      </c>
      <c r="C98" s="12">
        <f>SUM(D92:J93)</f>
        <v>189.7</v>
      </c>
      <c r="I98" s="19"/>
      <c r="J98" s="19"/>
    </row>
    <row r="100" spans="2:3" ht="19.5" customHeight="1" thickBot="1">
      <c r="B100" s="21" t="s">
        <v>120</v>
      </c>
      <c r="C100" s="22"/>
    </row>
    <row r="101" spans="3:6" ht="18.75" customHeight="1" thickBot="1">
      <c r="C101" s="23">
        <f>SUM(C96:C98)</f>
        <v>246.47</v>
      </c>
      <c r="D101" s="20"/>
      <c r="E101" s="20"/>
      <c r="F10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Krenmayr</dc:creator>
  <cp:keywords/>
  <dc:description/>
  <cp:lastModifiedBy>Martin</cp:lastModifiedBy>
  <cp:lastPrinted>2019-10-18T09:25:28Z</cp:lastPrinted>
  <dcterms:created xsi:type="dcterms:W3CDTF">2011-10-25T11:28:55Z</dcterms:created>
  <dcterms:modified xsi:type="dcterms:W3CDTF">2019-10-18T09:36:04Z</dcterms:modified>
  <cp:category/>
  <cp:version/>
  <cp:contentType/>
  <cp:contentStatus/>
</cp:coreProperties>
</file>